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30" firstSheet="1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<sst xmlns="http://schemas.openxmlformats.org/spreadsheetml/2006/main" count="124" uniqueCount="39">
  <si>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</si>
  <si>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</si>
  <si>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</si>
  <si>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</si>
  <si>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</si>
  <si>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</si>
  <si>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</si>
  <si>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</si>
  <si>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</si>
  <si>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</si>
  <si>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</si>
  <si>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</si>
  <si>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</si>
  <si>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</si>
  <si>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</si>
  <si>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</si>
  <si>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</si>
  <si>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</si>
  <si>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</si>
  <si>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</si>
  <si>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</si>
  <si>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</si>
  <si>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</si>
  <si>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</si>
  <si>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</si>
  <si>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</si>
  <si>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</si>
  <si>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</si>
  <si>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</si>
  <si>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</si>
  <si>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</si>
  <si>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</si>
  <si>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</si>
  <si>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</si>
  <si>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</si>
  <si>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</si>
  <si>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</si>
  <si>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</si>
  <si>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31.08.2020г.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</si>
</sst>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16"/>
      <name val="Times New Roman CYR"/>
      <family val="1"/>
    </font>
    <font>
      <b/>
      <sz val="11"/>
      <color indexed="16"/>
      <name val="Times New Roman CYR"/>
      <family val="1"/>
    </font>
    <font>
      <sz val="10"/>
      <color indexed="8"/>
      <name val="Hebar"/>
      <family val="0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26"/>
      <name val="Cambria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 CYR"/>
      <family val="1"/>
    </font>
    <font>
      <b/>
      <sz val="12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sz val="12"/>
      <color rgb="FF000000"/>
      <name val="Calibri"/>
      <family val="2"/>
    </font>
    <font>
      <i/>
      <sz val="12"/>
      <color rgb="FF80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E3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55" applyFont="1" applyFill="1" applyBorder="1" applyAlignment="1">
      <alignment vertical="center" wrapText="1"/>
      <protection/>
    </xf>
    <xf numFmtId="0" fontId="53" fillId="33" borderId="0" xfId="55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0" fontId="53" fillId="33" borderId="0" xfId="55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54" fillId="33" borderId="10" xfId="55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vertical="center" wrapText="1"/>
      <protection/>
    </xf>
    <xf numFmtId="0" fontId="54" fillId="33" borderId="13" xfId="55" applyFont="1" applyFill="1" applyBorder="1" applyAlignment="1">
      <alignment horizontal="center" vertical="center" wrapText="1"/>
      <protection/>
    </xf>
    <xf numFmtId="0" fontId="54" fillId="33" borderId="14" xfId="55" applyFont="1" applyFill="1" applyBorder="1" applyAlignment="1">
      <alignment horizontal="center" vertical="center" wrapText="1"/>
      <protection/>
    </xf>
    <xf numFmtId="0" fontId="51" fillId="33" borderId="12" xfId="0" applyFont="1" applyFill="1" applyBorder="1" applyAlignment="1">
      <alignment/>
    </xf>
    <xf numFmtId="0" fontId="53" fillId="33" borderId="15" xfId="55" applyFont="1" applyFill="1" applyBorder="1" applyAlignment="1">
      <alignment horizontal="center" vertical="center" wrapText="1"/>
      <protection/>
    </xf>
    <xf numFmtId="0" fontId="53" fillId="33" borderId="15" xfId="55" applyFont="1" applyFill="1" applyBorder="1" applyAlignment="1">
      <alignment vertical="center" wrapText="1"/>
      <protection/>
    </xf>
    <xf numFmtId="0" fontId="51" fillId="33" borderId="16" xfId="0" applyFont="1" applyFill="1" applyBorder="1" applyAlignment="1">
      <alignment/>
    </xf>
    <xf numFmtId="0" fontId="53" fillId="33" borderId="17" xfId="55" applyFont="1" applyFill="1" applyBorder="1" applyAlignment="1">
      <alignment vertical="center" wrapText="1"/>
      <protection/>
    </xf>
    <xf numFmtId="0" fontId="53" fillId="33" borderId="18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53" fillId="33" borderId="19" xfId="55" applyFont="1" applyFill="1" applyBorder="1" applyAlignment="1">
      <alignment vertical="center" wrapText="1"/>
      <protection/>
    </xf>
    <xf numFmtId="3" fontId="0" fillId="35" borderId="2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5" borderId="21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19" xfId="0" applyNumberFormat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0" fillId="35" borderId="19" xfId="0" applyNumberFormat="1" applyFill="1" applyBorder="1" applyAlignment="1" applyProtection="1">
      <alignment/>
      <protection locked="0"/>
    </xf>
    <xf numFmtId="0" fontId="53" fillId="33" borderId="22" xfId="55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/>
    </xf>
    <xf numFmtId="3" fontId="0" fillId="34" borderId="19" xfId="0" applyNumberFormat="1" applyFill="1" applyBorder="1" applyAlignment="1">
      <alignment/>
    </xf>
    <xf numFmtId="0" fontId="57" fillId="34" borderId="19" xfId="0" applyFont="1" applyFill="1" applyBorder="1" applyAlignment="1">
      <alignment horizontal="left"/>
    </xf>
    <xf numFmtId="0" fontId="57" fillId="35" borderId="21" xfId="0" applyFont="1" applyFill="1" applyBorder="1" applyAlignment="1">
      <alignment horizontal="left"/>
    </xf>
    <xf numFmtId="0" fontId="57" fillId="35" borderId="19" xfId="0" applyFont="1" applyFill="1" applyBorder="1" applyAlignment="1" quotePrefix="1">
      <alignment horizontal="left"/>
    </xf>
    <xf numFmtId="0" fontId="57" fillId="35" borderId="19" xfId="0" applyFont="1" applyFill="1" applyBorder="1" applyAlignment="1">
      <alignment horizontal="left"/>
    </xf>
    <xf numFmtId="0" fontId="58" fillId="33" borderId="11" xfId="0" applyFont="1" applyFill="1" applyBorder="1" applyAlignment="1" quotePrefix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7" fillId="35" borderId="23" xfId="0" applyFont="1" applyFill="1" applyBorder="1" applyAlignment="1" quotePrefix="1">
      <alignment horizontal="left"/>
    </xf>
    <xf numFmtId="0" fontId="57" fillId="35" borderId="23" xfId="0" applyFont="1" applyFill="1" applyBorder="1" applyAlignment="1">
      <alignment horizontal="left"/>
    </xf>
    <xf numFmtId="0" fontId="57" fillId="34" borderId="24" xfId="0" applyFont="1" applyFill="1" applyBorder="1" applyAlignment="1" quotePrefix="1">
      <alignment horizontal="left" wrapText="1"/>
    </xf>
    <xf numFmtId="0" fontId="57" fillId="34" borderId="25" xfId="0" applyFont="1" applyFill="1" applyBorder="1" applyAlignment="1">
      <alignment horizontal="left" wrapText="1"/>
    </xf>
    <xf numFmtId="0" fontId="57" fillId="34" borderId="26" xfId="0" applyFont="1" applyFill="1" applyBorder="1" applyAlignment="1">
      <alignment horizontal="left" wrapText="1"/>
    </xf>
    <xf numFmtId="0" fontId="59" fillId="0" borderId="17" xfId="0" applyFont="1" applyBorder="1" applyAlignment="1">
      <alignment horizontal="center"/>
    </xf>
    <xf numFmtId="0" fontId="60" fillId="33" borderId="13" xfId="55" applyFont="1" applyFill="1" applyBorder="1" applyAlignment="1">
      <alignment horizontal="center" vertical="top" wrapText="1"/>
      <protection/>
    </xf>
    <xf numFmtId="0" fontId="60" fillId="33" borderId="10" xfId="55" applyFont="1" applyFill="1" applyBorder="1" applyAlignment="1">
      <alignment horizontal="center" vertical="top" wrapText="1"/>
      <protection/>
    </xf>
    <xf numFmtId="0" fontId="60" fillId="33" borderId="14" xfId="55" applyFont="1" applyFill="1" applyBorder="1" applyAlignment="1">
      <alignment horizontal="center" vertical="top" wrapText="1"/>
      <protection/>
    </xf>
    <xf numFmtId="0" fontId="57" fillId="33" borderId="22" xfId="0" applyFont="1" applyFill="1" applyBorder="1" applyAlignment="1" applyProtection="1">
      <alignment horizontal="center"/>
      <protection locked="0"/>
    </xf>
    <xf numFmtId="0" fontId="61" fillId="0" borderId="22" xfId="0" applyFont="1" applyBorder="1" applyAlignment="1" applyProtection="1">
      <alignment horizontal="center"/>
      <protection locked="0"/>
    </xf>
    <xf numFmtId="0" fontId="62" fillId="33" borderId="17" xfId="5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55" fillId="33" borderId="27" xfId="56" applyFont="1" applyFill="1" applyBorder="1" applyAlignment="1">
      <alignment horizontal="center" vertical="center" wrapText="1"/>
      <protection/>
    </xf>
    <xf numFmtId="0" fontId="55" fillId="33" borderId="28" xfId="56" applyFont="1" applyFill="1" applyBorder="1" applyAlignment="1">
      <alignment horizontal="center" vertical="center" wrapText="1"/>
      <protection/>
    </xf>
    <xf numFmtId="0" fontId="55" fillId="33" borderId="29" xfId="56" applyFont="1" applyFill="1" applyBorder="1" applyAlignment="1">
      <alignment horizontal="center" vertical="center" wrapText="1"/>
      <protection/>
    </xf>
    <xf numFmtId="0" fontId="59" fillId="0" borderId="17" xfId="0" applyFont="1" applyBorder="1" applyAlignment="1">
      <alignment horizontal="right"/>
    </xf>
    <xf numFmtId="0" fontId="57" fillId="33" borderId="24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2" fillId="33" borderId="30" xfId="55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K9" sqref="K9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">
      <c r="L1" s="47" t="s">
        <v>0</v>
      </c>
      <c r="M1" s="47"/>
      <c r="N1" s="47"/>
    </row>
    <row r="2" spans="1:14" ht="49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1" t="s">
        <v>4</v>
      </c>
      <c r="C4" s="51"/>
      <c r="D4" s="51"/>
      <c r="E4" s="51"/>
      <c r="F4" s="52"/>
      <c r="G4" s="52"/>
      <c r="H4" s="52"/>
      <c r="I4" s="52"/>
      <c r="J4" s="52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53" t="s">
        <v>6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7</v>
      </c>
      <c r="J6" s="56"/>
      <c r="K6" s="56"/>
      <c r="L6" s="56"/>
      <c r="M6" s="56"/>
      <c r="N6" s="57"/>
    </row>
    <row r="7" spans="1:14" ht="25.5">
      <c r="A7" s="40" t="s">
        <v>8</v>
      </c>
      <c r="B7" s="41"/>
      <c r="C7" s="41"/>
      <c r="D7" s="41"/>
      <c r="E7" s="41"/>
      <c r="F7" s="41"/>
      <c r="G7" s="41"/>
      <c r="H7" s="41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2" t="s">
        <v>15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16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23453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6" t="s">
        <v>17</v>
      </c>
      <c r="B10" s="36"/>
      <c r="C10" s="36"/>
      <c r="D10" s="36"/>
      <c r="E10" s="36"/>
      <c r="F10" s="36"/>
      <c r="G10" s="36"/>
      <c r="H10" s="36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6" t="s">
        <v>18</v>
      </c>
      <c r="B11" s="36"/>
      <c r="C11" s="36"/>
      <c r="D11" s="36"/>
      <c r="E11" s="36"/>
      <c r="F11" s="36"/>
      <c r="G11" s="36"/>
      <c r="H11" s="36"/>
      <c r="I11" s="27">
        <f>'Ведомствени разходи'!I11+'Администрирани разходи'!I11+'ПРБ неприлагащи прогр. бюджет'!I11</f>
        <v>7739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19</v>
      </c>
      <c r="B12" s="39"/>
      <c r="C12" s="39"/>
      <c r="D12" s="39"/>
      <c r="E12" s="39"/>
      <c r="F12" s="39"/>
      <c r="G12" s="39"/>
      <c r="H12" s="39"/>
      <c r="I12" s="29">
        <f>'Ведомствени разходи'!I12+'Администрирани разходи'!I12+'ПРБ неприлагащи прогр. бюджет'!I12</f>
        <v>26492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20</v>
      </c>
      <c r="B13" s="39"/>
      <c r="C13" s="39"/>
      <c r="D13" s="39"/>
      <c r="E13" s="39"/>
      <c r="F13" s="39"/>
      <c r="G13" s="39"/>
      <c r="H13" s="39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6" t="s">
        <v>21</v>
      </c>
      <c r="B14" s="36"/>
      <c r="C14" s="36"/>
      <c r="D14" s="36"/>
      <c r="E14" s="36"/>
      <c r="F14" s="36"/>
      <c r="G14" s="36"/>
      <c r="H14" s="36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22</v>
      </c>
      <c r="B15" s="39"/>
      <c r="C15" s="39"/>
      <c r="D15" s="39"/>
      <c r="E15" s="39"/>
      <c r="F15" s="39"/>
      <c r="G15" s="39"/>
      <c r="H15" s="39"/>
      <c r="I15" s="29">
        <f>'Ведомствени разходи'!I15+'Администрирани разходи'!I15+'ПРБ неприлагащи прогр. бюджет'!I15</f>
        <v>222310595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6" t="s">
        <v>23</v>
      </c>
      <c r="B16" s="36"/>
      <c r="C16" s="36"/>
      <c r="D16" s="36"/>
      <c r="E16" s="36"/>
      <c r="F16" s="36"/>
      <c r="G16" s="36"/>
      <c r="H16" s="36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24</v>
      </c>
      <c r="B17" s="39"/>
      <c r="C17" s="39"/>
      <c r="D17" s="39"/>
      <c r="E17" s="39"/>
      <c r="F17" s="39"/>
      <c r="G17" s="39"/>
      <c r="H17" s="39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25</v>
      </c>
      <c r="B18" s="39"/>
      <c r="C18" s="39"/>
      <c r="D18" s="39"/>
      <c r="E18" s="39"/>
      <c r="F18" s="39"/>
      <c r="G18" s="39"/>
      <c r="H18" s="39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26</v>
      </c>
      <c r="B19" s="39"/>
      <c r="C19" s="39"/>
      <c r="D19" s="39"/>
      <c r="E19" s="39"/>
      <c r="F19" s="39"/>
      <c r="G19" s="39"/>
      <c r="H19" s="39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27</v>
      </c>
      <c r="B20" s="39"/>
      <c r="C20" s="39"/>
      <c r="D20" s="39"/>
      <c r="E20" s="39"/>
      <c r="F20" s="39"/>
      <c r="G20" s="39"/>
      <c r="H20" s="39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28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29</v>
      </c>
      <c r="B22" s="36"/>
      <c r="C22" s="36"/>
      <c r="D22" s="36"/>
      <c r="E22" s="36"/>
      <c r="F22" s="36"/>
      <c r="G22" s="36"/>
      <c r="H22" s="36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6" t="s">
        <v>30</v>
      </c>
      <c r="B23" s="36"/>
      <c r="C23" s="36"/>
      <c r="D23" s="36"/>
      <c r="E23" s="36"/>
      <c r="F23" s="36"/>
      <c r="G23" s="36"/>
      <c r="H23" s="36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37" t="s">
        <v>31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222371879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11023622047245" right="0.11811023622047245" top="0.7480314960629921" bottom="0.7480314960629921" header="0.11811023622047245" footer="0.11811023622047245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31.08.2020г.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7</v>
      </c>
      <c r="J6" s="56"/>
      <c r="K6" s="56"/>
      <c r="L6" s="56"/>
      <c r="M6" s="56"/>
      <c r="N6" s="57"/>
    </row>
    <row r="7" spans="1:14" ht="25.5">
      <c r="A7" s="40" t="s">
        <v>33</v>
      </c>
      <c r="B7" s="41"/>
      <c r="C7" s="41"/>
      <c r="D7" s="41"/>
      <c r="E7" s="41"/>
      <c r="F7" s="41"/>
      <c r="G7" s="41"/>
      <c r="H7" s="41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2" t="s">
        <v>15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16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36" t="s">
        <v>17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18</v>
      </c>
      <c r="B11" s="36"/>
      <c r="C11" s="36"/>
      <c r="D11" s="36"/>
      <c r="E11" s="36"/>
      <c r="F11" s="36"/>
      <c r="G11" s="36"/>
      <c r="H11" s="36"/>
      <c r="I11" s="30"/>
      <c r="J11" s="30"/>
      <c r="K11" s="30"/>
      <c r="L11" s="30"/>
      <c r="M11" s="30"/>
      <c r="N11" s="30"/>
    </row>
    <row r="12" spans="1:14" ht="15.75">
      <c r="A12" s="38" t="s">
        <v>19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8" t="s">
        <v>20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36" t="s">
        <v>21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22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5" customFormat="1" ht="15.75">
      <c r="A16" s="36" t="s">
        <v>23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24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25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8" t="s">
        <v>26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27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28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29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5" customFormat="1" ht="15.75">
      <c r="A23" s="36" t="s">
        <v>30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31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11023622047245" right="0.11811023622047245" top="0.7480314960629921" bottom="0.7480314960629921" header="0.11811023622047245" footer="0.11811023622047245"/>
  <pageSetup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5" width="9.140625" style="19" customWidth="1"/>
    <col min="16" max="16384" width="9.140625" style="19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31.08.2020г.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7</v>
      </c>
      <c r="J6" s="56"/>
      <c r="K6" s="56"/>
      <c r="L6" s="56"/>
      <c r="M6" s="56"/>
      <c r="N6" s="57"/>
    </row>
    <row r="7" spans="1:14" ht="25.5">
      <c r="A7" s="40" t="s">
        <v>35</v>
      </c>
      <c r="B7" s="41"/>
      <c r="C7" s="41"/>
      <c r="D7" s="41"/>
      <c r="E7" s="41"/>
      <c r="F7" s="41"/>
      <c r="G7" s="41"/>
      <c r="H7" s="41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2" t="s">
        <v>15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16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36" t="s">
        <v>17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18</v>
      </c>
      <c r="B11" s="36"/>
      <c r="C11" s="36"/>
      <c r="D11" s="36"/>
      <c r="E11" s="36"/>
      <c r="F11" s="36"/>
      <c r="G11" s="36"/>
      <c r="H11" s="36"/>
      <c r="I11" s="30"/>
      <c r="J11" s="30"/>
      <c r="K11" s="30"/>
      <c r="L11" s="30"/>
      <c r="M11" s="30"/>
      <c r="N11" s="30"/>
    </row>
    <row r="12" spans="1:14" ht="15.75">
      <c r="A12" s="38" t="s">
        <v>19</v>
      </c>
      <c r="B12" s="39"/>
      <c r="C12" s="39"/>
      <c r="D12" s="39"/>
      <c r="E12" s="39"/>
      <c r="F12" s="39"/>
      <c r="G12" s="39"/>
      <c r="H12" s="39"/>
      <c r="I12" s="32"/>
      <c r="J12" s="32"/>
      <c r="K12" s="32"/>
      <c r="L12" s="32"/>
      <c r="M12" s="32"/>
      <c r="N12" s="32"/>
    </row>
    <row r="13" spans="1:14" ht="15.75">
      <c r="A13" s="38" t="s">
        <v>20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24" customFormat="1" ht="15.75">
      <c r="A14" s="36" t="s">
        <v>21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22</v>
      </c>
      <c r="B15" s="39"/>
      <c r="C15" s="39"/>
      <c r="D15" s="39"/>
      <c r="E15" s="39"/>
      <c r="F15" s="39"/>
      <c r="G15" s="39"/>
      <c r="H15" s="39"/>
      <c r="I15" s="32"/>
      <c r="J15" s="32"/>
      <c r="K15" s="32"/>
      <c r="L15" s="32"/>
      <c r="M15" s="32"/>
      <c r="N15" s="32"/>
    </row>
    <row r="16" spans="1:14" s="24" customFormat="1" ht="15.75">
      <c r="A16" s="36" t="s">
        <v>23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24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25</v>
      </c>
      <c r="B18" s="39"/>
      <c r="C18" s="39"/>
      <c r="D18" s="39"/>
      <c r="E18" s="39"/>
      <c r="F18" s="39"/>
      <c r="G18" s="39"/>
      <c r="H18" s="39"/>
      <c r="I18" s="32"/>
      <c r="J18" s="32"/>
      <c r="K18" s="32"/>
      <c r="L18" s="32"/>
      <c r="M18" s="32"/>
      <c r="N18" s="32"/>
    </row>
    <row r="19" spans="1:14" ht="15.75">
      <c r="A19" s="38" t="s">
        <v>26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27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28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6" t="s">
        <v>29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24" customFormat="1" ht="15.75">
      <c r="A23" s="36" t="s">
        <v>30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31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11023622047245" right="0.11811023622047245" top="0.7480314960629921" bottom="0.7480314960629921" header="0.11811023622047245" footer="0.11811023622047245"/>
  <pageSetup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1" sqref="K21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">
      <c r="L1" s="58" t="s">
        <v>0</v>
      </c>
      <c r="M1" s="58"/>
      <c r="N1" s="58"/>
    </row>
    <row r="2" spans="1:14" ht="49.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31.08.2020г.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55" t="s">
        <v>7</v>
      </c>
      <c r="J6" s="56"/>
      <c r="K6" s="56"/>
      <c r="L6" s="56"/>
      <c r="M6" s="56"/>
      <c r="N6" s="57"/>
    </row>
    <row r="7" spans="1:14" ht="25.5">
      <c r="A7" s="40" t="s">
        <v>36</v>
      </c>
      <c r="B7" s="41"/>
      <c r="C7" s="41"/>
      <c r="D7" s="41"/>
      <c r="E7" s="41"/>
      <c r="F7" s="41"/>
      <c r="G7" s="41"/>
      <c r="H7" s="41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2" t="s">
        <v>15</v>
      </c>
      <c r="B8" s="43"/>
      <c r="C8" s="43"/>
      <c r="D8" s="43"/>
      <c r="E8" s="43"/>
      <c r="F8" s="43"/>
      <c r="G8" s="43"/>
      <c r="H8" s="43"/>
      <c r="I8" s="26">
        <f aca="true" t="shared" si="0" ref="I8:N8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16</v>
      </c>
      <c r="B9" s="45"/>
      <c r="C9" s="45"/>
      <c r="D9" s="45"/>
      <c r="E9" s="45"/>
      <c r="F9" s="45"/>
      <c r="G9" s="45"/>
      <c r="H9" s="46"/>
      <c r="I9" s="30">
        <v>23453</v>
      </c>
      <c r="J9" s="30"/>
      <c r="K9" s="30">
        <v>499208</v>
      </c>
      <c r="L9" s="30"/>
      <c r="M9" s="30"/>
      <c r="N9" s="30"/>
    </row>
    <row r="10" spans="1:14" ht="15.75">
      <c r="A10" s="36" t="s">
        <v>17</v>
      </c>
      <c r="B10" s="36"/>
      <c r="C10" s="36"/>
      <c r="D10" s="36"/>
      <c r="E10" s="36"/>
      <c r="F10" s="36"/>
      <c r="G10" s="36"/>
      <c r="H10" s="36"/>
      <c r="I10" s="30"/>
      <c r="J10" s="30"/>
      <c r="K10" s="30"/>
      <c r="L10" s="30"/>
      <c r="M10" s="30"/>
      <c r="N10" s="30"/>
    </row>
    <row r="11" spans="1:14" ht="15.75">
      <c r="A11" s="36" t="s">
        <v>18</v>
      </c>
      <c r="B11" s="36"/>
      <c r="C11" s="36"/>
      <c r="D11" s="36"/>
      <c r="E11" s="36"/>
      <c r="F11" s="36"/>
      <c r="G11" s="36"/>
      <c r="H11" s="36"/>
      <c r="I11" s="30">
        <v>7739</v>
      </c>
      <c r="J11" s="30"/>
      <c r="K11" s="30">
        <v>129939</v>
      </c>
      <c r="L11" s="30"/>
      <c r="M11" s="30"/>
      <c r="N11" s="30"/>
    </row>
    <row r="12" spans="1:14" ht="15.75">
      <c r="A12" s="38" t="s">
        <v>19</v>
      </c>
      <c r="B12" s="39"/>
      <c r="C12" s="39"/>
      <c r="D12" s="39"/>
      <c r="E12" s="39"/>
      <c r="F12" s="39"/>
      <c r="G12" s="39"/>
      <c r="H12" s="39"/>
      <c r="I12" s="32">
        <v>26492</v>
      </c>
      <c r="J12" s="32"/>
      <c r="K12" s="32">
        <v>148525</v>
      </c>
      <c r="L12" s="32"/>
      <c r="M12" s="32"/>
      <c r="N12" s="32"/>
    </row>
    <row r="13" spans="1:14" ht="15.75">
      <c r="A13" s="38" t="s">
        <v>20</v>
      </c>
      <c r="B13" s="39"/>
      <c r="C13" s="39"/>
      <c r="D13" s="39"/>
      <c r="E13" s="39"/>
      <c r="F13" s="39"/>
      <c r="G13" s="39"/>
      <c r="H13" s="39"/>
      <c r="I13" s="32"/>
      <c r="J13" s="32"/>
      <c r="K13" s="32"/>
      <c r="L13" s="32"/>
      <c r="M13" s="32"/>
      <c r="N13" s="32"/>
    </row>
    <row r="14" spans="1:14" s="5" customFormat="1" ht="15.75">
      <c r="A14" s="36" t="s">
        <v>21</v>
      </c>
      <c r="B14" s="36"/>
      <c r="C14" s="36"/>
      <c r="D14" s="36"/>
      <c r="E14" s="36"/>
      <c r="F14" s="36"/>
      <c r="G14" s="36"/>
      <c r="H14" s="36"/>
      <c r="I14" s="31"/>
      <c r="J14" s="31"/>
      <c r="K14" s="31"/>
      <c r="L14" s="31"/>
      <c r="M14" s="31"/>
      <c r="N14" s="31"/>
    </row>
    <row r="15" spans="1:14" ht="15.75">
      <c r="A15" s="38" t="s">
        <v>22</v>
      </c>
      <c r="B15" s="39"/>
      <c r="C15" s="39"/>
      <c r="D15" s="39"/>
      <c r="E15" s="39"/>
      <c r="F15" s="39"/>
      <c r="G15" s="39"/>
      <c r="H15" s="39"/>
      <c r="I15" s="32">
        <f>185390756+29373266+7546573</f>
        <v>222310595</v>
      </c>
      <c r="J15" s="32"/>
      <c r="K15" s="32"/>
      <c r="L15" s="32"/>
      <c r="M15" s="32"/>
      <c r="N15" s="32"/>
    </row>
    <row r="16" spans="1:14" s="5" customFormat="1" ht="15.75">
      <c r="A16" s="36" t="s">
        <v>23</v>
      </c>
      <c r="B16" s="36"/>
      <c r="C16" s="36"/>
      <c r="D16" s="36"/>
      <c r="E16" s="36"/>
      <c r="F16" s="36"/>
      <c r="G16" s="36"/>
      <c r="H16" s="36"/>
      <c r="I16" s="31"/>
      <c r="J16" s="31"/>
      <c r="K16" s="31"/>
      <c r="L16" s="31"/>
      <c r="M16" s="31"/>
      <c r="N16" s="31"/>
    </row>
    <row r="17" spans="1:14" ht="15.75">
      <c r="A17" s="38" t="s">
        <v>24</v>
      </c>
      <c r="B17" s="39"/>
      <c r="C17" s="39"/>
      <c r="D17" s="39"/>
      <c r="E17" s="39"/>
      <c r="F17" s="39"/>
      <c r="G17" s="39"/>
      <c r="H17" s="39"/>
      <c r="I17" s="32"/>
      <c r="J17" s="32"/>
      <c r="K17" s="32"/>
      <c r="L17" s="32"/>
      <c r="M17" s="32"/>
      <c r="N17" s="32"/>
    </row>
    <row r="18" spans="1:14" ht="15.75">
      <c r="A18" s="38" t="s">
        <v>25</v>
      </c>
      <c r="B18" s="39"/>
      <c r="C18" s="39"/>
      <c r="D18" s="39"/>
      <c r="E18" s="39"/>
      <c r="F18" s="39"/>
      <c r="G18" s="39"/>
      <c r="H18" s="39"/>
      <c r="I18" s="32">
        <v>3600</v>
      </c>
      <c r="J18" s="32"/>
      <c r="K18" s="32"/>
      <c r="L18" s="32"/>
      <c r="M18" s="32"/>
      <c r="N18" s="32"/>
    </row>
    <row r="19" spans="1:14" ht="15.75">
      <c r="A19" s="38" t="s">
        <v>26</v>
      </c>
      <c r="B19" s="39"/>
      <c r="C19" s="39"/>
      <c r="D19" s="39"/>
      <c r="E19" s="39"/>
      <c r="F19" s="39"/>
      <c r="G19" s="39"/>
      <c r="H19" s="39"/>
      <c r="I19" s="32"/>
      <c r="J19" s="32"/>
      <c r="K19" s="32"/>
      <c r="L19" s="32"/>
      <c r="M19" s="32"/>
      <c r="N19" s="32"/>
    </row>
    <row r="20" spans="1:14" ht="15.75">
      <c r="A20" s="38" t="s">
        <v>27</v>
      </c>
      <c r="B20" s="39"/>
      <c r="C20" s="39"/>
      <c r="D20" s="39"/>
      <c r="E20" s="39"/>
      <c r="F20" s="39"/>
      <c r="G20" s="39"/>
      <c r="H20" s="39"/>
      <c r="I20" s="32"/>
      <c r="J20" s="32"/>
      <c r="K20" s="32"/>
      <c r="L20" s="32"/>
      <c r="M20" s="32"/>
      <c r="N20" s="32"/>
    </row>
    <row r="21" spans="1:14" ht="15.75">
      <c r="A21" s="38" t="s">
        <v>28</v>
      </c>
      <c r="B21" s="39"/>
      <c r="C21" s="39"/>
      <c r="D21" s="39"/>
      <c r="E21" s="39"/>
      <c r="F21" s="39"/>
      <c r="G21" s="39"/>
      <c r="H21" s="39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6" t="s">
        <v>29</v>
      </c>
      <c r="B22" s="36"/>
      <c r="C22" s="36"/>
      <c r="D22" s="36"/>
      <c r="E22" s="36"/>
      <c r="F22" s="36"/>
      <c r="G22" s="36"/>
      <c r="H22" s="36"/>
      <c r="I22" s="31"/>
      <c r="J22" s="31"/>
      <c r="K22" s="31"/>
      <c r="L22" s="31"/>
      <c r="M22" s="31"/>
      <c r="N22" s="31"/>
    </row>
    <row r="23" spans="1:14" s="5" customFormat="1" ht="15.75">
      <c r="A23" s="36" t="s">
        <v>30</v>
      </c>
      <c r="B23" s="36"/>
      <c r="C23" s="36"/>
      <c r="D23" s="36"/>
      <c r="E23" s="36"/>
      <c r="F23" s="36"/>
      <c r="G23" s="36"/>
      <c r="H23" s="36"/>
      <c r="I23" s="31"/>
      <c r="J23" s="31"/>
      <c r="K23" s="31"/>
      <c r="L23" s="31"/>
      <c r="M23" s="31"/>
      <c r="N23" s="31"/>
    </row>
    <row r="24" spans="1:14" ht="15.75">
      <c r="A24" s="37" t="s">
        <v>31</v>
      </c>
      <c r="B24" s="37"/>
      <c r="C24" s="37"/>
      <c r="D24" s="37"/>
      <c r="E24" s="37"/>
      <c r="F24" s="37"/>
      <c r="G24" s="37"/>
      <c r="H24" s="37"/>
      <c r="I24" s="28">
        <f aca="true" t="shared" si="2" ref="I24:N24">I8+I12+I13+I15+I17+I18+I19+I20+I21</f>
        <v>222371879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4" t="s">
        <v>37</v>
      </c>
    </row>
  </sheetData>
  <sheetProtection sheet="1" autoFilter="0"/>
  <mergeCells count="23"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2:H22"/>
    <mergeCell ref="A23:H23"/>
    <mergeCell ref="A24:H24"/>
    <mergeCell ref="A17:H17"/>
    <mergeCell ref="A18:H18"/>
    <mergeCell ref="A19:H19"/>
    <mergeCell ref="A20:H20"/>
    <mergeCell ref="A21:H21"/>
  </mergeCells>
  <printOptions horizontalCentered="1"/>
  <pageMargins left="0.118056" right="0.118056" top="0.747917" bottom="0.747917" header="0.315278" footer="0.315278"/>
  <pageSetup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Petar M. Ivanov</cp:lastModifiedBy>
  <cp:lastPrinted>2020-09-10T07:47:32Z</cp:lastPrinted>
  <dcterms:created xsi:type="dcterms:W3CDTF">2020-04-28T14:17:25Z</dcterms:created>
  <dcterms:modified xsi:type="dcterms:W3CDTF">2020-10-08T08:32:18Z</dcterms:modified>
  <cp:category/>
  <cp:version/>
  <cp:contentType/>
  <cp:contentStatus/>
</cp:coreProperties>
</file>